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4.190.162.23\oge\ОГЭ\РЕЖИМНЫЙ день\Режимный день_лето 2024\Обработанные данные РД_19.06.2024\"/>
    </mc:Choice>
  </mc:AlternateContent>
  <bookViews>
    <workbookView xWindow="0" yWindow="0" windowWidth="24000" windowHeight="9735"/>
  </bookViews>
  <sheets>
    <sheet name="АОПО19.06.2024г" sheetId="1" r:id="rId1"/>
    <sheet name="ПС Протвино Т 1-4; 19.06.2024г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2" l="1"/>
  <c r="S35" i="2"/>
  <c r="N35" i="2"/>
  <c r="D35" i="2"/>
</calcChain>
</file>

<file path=xl/sharedStrings.xml><?xml version="1.0" encoding="utf-8"?>
<sst xmlns="http://schemas.openxmlformats.org/spreadsheetml/2006/main" count="126" uniqueCount="56">
  <si>
    <t>Приложение 1</t>
  </si>
  <si>
    <t>ф.94 резерв</t>
  </si>
  <si>
    <t>ф.95 резерв</t>
  </si>
  <si>
    <t>ф.97 КРУ КТУ</t>
  </si>
  <si>
    <t>ф.105 РП-4</t>
  </si>
  <si>
    <t>Время</t>
  </si>
  <si>
    <t xml:space="preserve">                        Т-1</t>
  </si>
  <si>
    <t xml:space="preserve">                        Т-2</t>
  </si>
  <si>
    <t xml:space="preserve">                        Т-3</t>
  </si>
  <si>
    <t xml:space="preserve">                        Т-4</t>
  </si>
  <si>
    <t>ст.110кВ</t>
  </si>
  <si>
    <t>ст.10кВ</t>
  </si>
  <si>
    <t>Положение РПН</t>
  </si>
  <si>
    <t>I</t>
  </si>
  <si>
    <t>U</t>
  </si>
  <si>
    <t>Р</t>
  </si>
  <si>
    <t>кА</t>
  </si>
  <si>
    <t>кB</t>
  </si>
  <si>
    <t>кВт</t>
  </si>
  <si>
    <t>В сутки</t>
  </si>
  <si>
    <t>Протокол</t>
  </si>
  <si>
    <t xml:space="preserve"> замеров напряжения и нагрузок</t>
  </si>
  <si>
    <t>ПС Протвино</t>
  </si>
  <si>
    <t>ф.7 1Т ввод 1</t>
  </si>
  <si>
    <t>ф.8 1Т ввод 2</t>
  </si>
  <si>
    <t>ф.31  РП-СВ</t>
  </si>
  <si>
    <t>ф.111 34 СД</t>
  </si>
  <si>
    <t>ф.113 9Т</t>
  </si>
  <si>
    <t>ф.114 8Т</t>
  </si>
  <si>
    <t>ГПП У-70</t>
  </si>
  <si>
    <t>А</t>
  </si>
  <si>
    <t xml:space="preserve"> Главный  энергетик________________  Хамин С.В.</t>
  </si>
  <si>
    <t>на 19 июня 2024 г.</t>
  </si>
  <si>
    <t>Расчеты произвел__________________Зайцева О.С.</t>
  </si>
  <si>
    <t>26</t>
  </si>
  <si>
    <t>25</t>
  </si>
  <si>
    <t>24</t>
  </si>
  <si>
    <t>22</t>
  </si>
  <si>
    <t>21</t>
  </si>
  <si>
    <t>23</t>
  </si>
  <si>
    <t>29</t>
  </si>
  <si>
    <t>30</t>
  </si>
  <si>
    <t>28</t>
  </si>
  <si>
    <t>27</t>
  </si>
  <si>
    <t>10,14</t>
  </si>
  <si>
    <t>35</t>
  </si>
  <si>
    <t>33</t>
  </si>
  <si>
    <t>36</t>
  </si>
  <si>
    <t>дата</t>
  </si>
  <si>
    <t>время</t>
  </si>
  <si>
    <t>ф.87      РП-5/50</t>
  </si>
  <si>
    <t>ф.90   РП-4</t>
  </si>
  <si>
    <t>ф.98   РП-5/50</t>
  </si>
  <si>
    <t>Главный энергетик</t>
  </si>
  <si>
    <t>С.В.Хамин</t>
  </si>
  <si>
    <t>Данные по фактической величине нагрузки, подключённой к АОПО в режимный день 19.06.2024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</si>
</sst>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dd/mm/yy;@"/>
    <numFmt numFmtId="166" formatCode="h:mm;@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ont="0" applyFill="0" applyBorder="0" applyAlignment="0" applyProtection="0">
      <alignment vertical="top"/>
    </xf>
    <xf numFmtId="0" fontId="10" fillId="0" borderId="0"/>
  </cellStyleXfs>
  <cellXfs count="102">
    <xf numFmtId="0" fontId="0" fillId="0" borderId="0" xfId="0"/>
    <xf numFmtId="0" fontId="3" fillId="0" borderId="15" xfId="0" applyFont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6" fillId="0" borderId="0" xfId="0" applyFont="1" applyBorder="1"/>
    <xf numFmtId="0" fontId="3" fillId="0" borderId="0" xfId="0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2" fontId="6" fillId="0" borderId="0" xfId="0" applyNumberFormat="1" applyFont="1" applyBorder="1"/>
    <xf numFmtId="0" fontId="3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vertical="top"/>
    </xf>
    <xf numFmtId="49" fontId="6" fillId="0" borderId="17" xfId="0" applyNumberFormat="1" applyFont="1" applyBorder="1" applyAlignment="1">
      <alignment horizontal="center" vertical="center"/>
    </xf>
    <xf numFmtId="0" fontId="6" fillId="0" borderId="0" xfId="0" applyFont="1"/>
    <xf numFmtId="0" fontId="4" fillId="0" borderId="0" xfId="0" applyNumberFormat="1" applyFont="1" applyFill="1" applyBorder="1" applyAlignment="1" applyProtection="1">
      <alignment horizontal="center" vertical="top"/>
    </xf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/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1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1" fontId="6" fillId="0" borderId="22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6" fillId="0" borderId="24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 wrapText="1"/>
    </xf>
    <xf numFmtId="0" fontId="10" fillId="0" borderId="1" xfId="2" applyBorder="1"/>
    <xf numFmtId="0" fontId="3" fillId="0" borderId="17" xfId="2" applyFont="1" applyFill="1" applyBorder="1" applyAlignment="1">
      <alignment horizontal="center" vertical="center" wrapText="1"/>
    </xf>
    <xf numFmtId="0" fontId="6" fillId="0" borderId="16" xfId="2" applyFont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10" fillId="0" borderId="13" xfId="2" applyBorder="1"/>
    <xf numFmtId="0" fontId="6" fillId="0" borderId="19" xfId="2" applyFont="1" applyBorder="1" applyAlignment="1">
      <alignment horizontal="center" vertical="center" wrapText="1"/>
    </xf>
    <xf numFmtId="0" fontId="8" fillId="0" borderId="0" xfId="0" applyFont="1"/>
    <xf numFmtId="0" fontId="7" fillId="0" borderId="1" xfId="0" applyFont="1" applyBorder="1"/>
    <xf numFmtId="166" fontId="7" fillId="0" borderId="1" xfId="0" applyNumberFormat="1" applyFont="1" applyBorder="1"/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7" fillId="0" borderId="21" xfId="0" applyFont="1" applyBorder="1"/>
    <xf numFmtId="0" fontId="7" fillId="0" borderId="22" xfId="0" applyFont="1" applyBorder="1"/>
    <xf numFmtId="165" fontId="7" fillId="0" borderId="8" xfId="0" applyNumberFormat="1" applyFont="1" applyBorder="1"/>
    <xf numFmtId="166" fontId="7" fillId="0" borderId="9" xfId="0" applyNumberFormat="1" applyFont="1" applyBorder="1"/>
    <xf numFmtId="0" fontId="7" fillId="0" borderId="9" xfId="0" applyFont="1" applyBorder="1"/>
    <xf numFmtId="0" fontId="7" fillId="0" borderId="18" xfId="0" applyFont="1" applyBorder="1"/>
    <xf numFmtId="165" fontId="7" fillId="0" borderId="17" xfId="0" applyNumberFormat="1" applyFont="1" applyBorder="1"/>
    <xf numFmtId="0" fontId="7" fillId="0" borderId="16" xfId="0" applyFont="1" applyBorder="1"/>
    <xf numFmtId="165" fontId="7" fillId="0" borderId="12" xfId="0" applyNumberFormat="1" applyFont="1" applyBorder="1"/>
    <xf numFmtId="166" fontId="7" fillId="0" borderId="13" xfId="0" applyNumberFormat="1" applyFont="1" applyBorder="1"/>
    <xf numFmtId="0" fontId="7" fillId="0" borderId="13" xfId="0" applyFont="1" applyBorder="1"/>
    <xf numFmtId="0" fontId="7" fillId="0" borderId="19" xfId="0" applyFont="1" applyBorder="1"/>
    <xf numFmtId="0" fontId="7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4"/>
  <sheetViews>
    <sheetView tabSelected="1" workbookViewId="0">
      <selection activeCell="R7" sqref="R7"/>
    </sheetView>
  </sheetViews>
  <sheetFormatPr defaultColWidth="9.140625" defaultRowHeight="15" x14ac:dyDescent="0.25"/>
  <cols>
    <col min="1" max="16384" width="9.140625" style="12"/>
  </cols>
  <sheetData>
    <row r="2" spans="1:16" ht="15.75" x14ac:dyDescent="0.25">
      <c r="M2" s="10" t="s">
        <v>0</v>
      </c>
    </row>
    <row r="4" spans="1:16" ht="18.75" x14ac:dyDescent="0.3">
      <c r="C4" s="76" t="s">
        <v>55</v>
      </c>
    </row>
    <row r="5" spans="1:16" ht="15.75" thickBot="1" x14ac:dyDescent="0.3"/>
    <row r="6" spans="1:16" ht="48" thickBot="1" x14ac:dyDescent="0.3">
      <c r="A6" s="51" t="s">
        <v>48</v>
      </c>
      <c r="B6" s="49" t="s">
        <v>49</v>
      </c>
      <c r="C6" s="79" t="s">
        <v>23</v>
      </c>
      <c r="D6" s="79" t="s">
        <v>24</v>
      </c>
      <c r="E6" s="79" t="s">
        <v>25</v>
      </c>
      <c r="F6" s="79" t="s">
        <v>50</v>
      </c>
      <c r="G6" s="79" t="s">
        <v>51</v>
      </c>
      <c r="H6" s="79" t="s">
        <v>1</v>
      </c>
      <c r="I6" s="79" t="s">
        <v>2</v>
      </c>
      <c r="J6" s="79" t="s">
        <v>3</v>
      </c>
      <c r="K6" s="79" t="s">
        <v>52</v>
      </c>
      <c r="L6" s="79" t="s">
        <v>4</v>
      </c>
      <c r="M6" s="79" t="s">
        <v>26</v>
      </c>
      <c r="N6" s="79" t="s">
        <v>27</v>
      </c>
      <c r="O6" s="79" t="s">
        <v>28</v>
      </c>
      <c r="P6" s="80" t="s">
        <v>29</v>
      </c>
    </row>
    <row r="7" spans="1:16" ht="15.75" thickBot="1" x14ac:dyDescent="0.3">
      <c r="A7" s="81"/>
      <c r="B7" s="82"/>
      <c r="C7" s="93" t="s">
        <v>18</v>
      </c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1:16" x14ac:dyDescent="0.25">
      <c r="A8" s="83">
        <v>45462</v>
      </c>
      <c r="B8" s="84">
        <v>45462</v>
      </c>
      <c r="C8" s="85">
        <v>0</v>
      </c>
      <c r="D8" s="85">
        <v>0</v>
      </c>
      <c r="E8" s="85">
        <v>0</v>
      </c>
      <c r="F8" s="85">
        <v>70.8</v>
      </c>
      <c r="G8" s="85">
        <v>0</v>
      </c>
      <c r="H8" s="85">
        <v>0</v>
      </c>
      <c r="I8" s="85">
        <v>0</v>
      </c>
      <c r="J8" s="85">
        <v>0</v>
      </c>
      <c r="K8" s="85">
        <v>9.6</v>
      </c>
      <c r="L8" s="85">
        <v>0</v>
      </c>
      <c r="M8" s="85">
        <v>0</v>
      </c>
      <c r="N8" s="85">
        <v>0</v>
      </c>
      <c r="O8" s="85">
        <v>0</v>
      </c>
      <c r="P8" s="86">
        <v>0</v>
      </c>
    </row>
    <row r="9" spans="1:16" x14ac:dyDescent="0.25">
      <c r="A9" s="87">
        <v>45462</v>
      </c>
      <c r="B9" s="78">
        <v>4.1666666666666699E-2</v>
      </c>
      <c r="C9" s="77">
        <v>0</v>
      </c>
      <c r="D9" s="77">
        <v>0</v>
      </c>
      <c r="E9" s="77">
        <v>0</v>
      </c>
      <c r="F9" s="77">
        <v>69.599999999999994</v>
      </c>
      <c r="G9" s="77">
        <v>0</v>
      </c>
      <c r="H9" s="77">
        <v>0</v>
      </c>
      <c r="I9" s="77">
        <v>0</v>
      </c>
      <c r="J9" s="77">
        <v>0</v>
      </c>
      <c r="K9" s="77">
        <v>9.6</v>
      </c>
      <c r="L9" s="77">
        <v>0</v>
      </c>
      <c r="M9" s="77">
        <v>0</v>
      </c>
      <c r="N9" s="77">
        <v>0</v>
      </c>
      <c r="O9" s="77">
        <v>0</v>
      </c>
      <c r="P9" s="88">
        <v>0</v>
      </c>
    </row>
    <row r="10" spans="1:16" x14ac:dyDescent="0.25">
      <c r="A10" s="87">
        <v>45462</v>
      </c>
      <c r="B10" s="78">
        <v>8.3333333333333301E-2</v>
      </c>
      <c r="C10" s="77">
        <v>0</v>
      </c>
      <c r="D10" s="77">
        <v>0</v>
      </c>
      <c r="E10" s="77">
        <v>0</v>
      </c>
      <c r="F10" s="77">
        <v>69.599999999999994</v>
      </c>
      <c r="G10" s="77">
        <v>0</v>
      </c>
      <c r="H10" s="77">
        <v>0</v>
      </c>
      <c r="I10" s="77">
        <v>0</v>
      </c>
      <c r="J10" s="77">
        <v>0</v>
      </c>
      <c r="K10" s="77">
        <v>9.6</v>
      </c>
      <c r="L10" s="77">
        <v>0</v>
      </c>
      <c r="M10" s="77">
        <v>0</v>
      </c>
      <c r="N10" s="77">
        <v>0</v>
      </c>
      <c r="O10" s="77">
        <v>0</v>
      </c>
      <c r="P10" s="88">
        <v>0</v>
      </c>
    </row>
    <row r="11" spans="1:16" x14ac:dyDescent="0.25">
      <c r="A11" s="87">
        <v>45462</v>
      </c>
      <c r="B11" s="78">
        <v>0.125</v>
      </c>
      <c r="C11" s="77">
        <v>0</v>
      </c>
      <c r="D11" s="77">
        <v>0</v>
      </c>
      <c r="E11" s="77">
        <v>0</v>
      </c>
      <c r="F11" s="77">
        <v>70.8</v>
      </c>
      <c r="G11" s="77">
        <v>0</v>
      </c>
      <c r="H11" s="77">
        <v>0</v>
      </c>
      <c r="I11" s="77">
        <v>0</v>
      </c>
      <c r="J11" s="77">
        <v>0</v>
      </c>
      <c r="K11" s="77">
        <v>9.6</v>
      </c>
      <c r="L11" s="77">
        <v>0</v>
      </c>
      <c r="M11" s="77">
        <v>0</v>
      </c>
      <c r="N11" s="77">
        <v>0</v>
      </c>
      <c r="O11" s="77">
        <v>0</v>
      </c>
      <c r="P11" s="88">
        <v>0</v>
      </c>
    </row>
    <row r="12" spans="1:16" x14ac:dyDescent="0.25">
      <c r="A12" s="87">
        <v>45462</v>
      </c>
      <c r="B12" s="78">
        <v>0.16666666666666699</v>
      </c>
      <c r="C12" s="77">
        <v>0</v>
      </c>
      <c r="D12" s="77">
        <v>0</v>
      </c>
      <c r="E12" s="77">
        <v>0</v>
      </c>
      <c r="F12" s="77">
        <v>69.599999999999994</v>
      </c>
      <c r="G12" s="77">
        <v>0</v>
      </c>
      <c r="H12" s="77">
        <v>0</v>
      </c>
      <c r="I12" s="77">
        <v>0</v>
      </c>
      <c r="J12" s="77">
        <v>0</v>
      </c>
      <c r="K12" s="77">
        <v>9.6</v>
      </c>
      <c r="L12" s="77">
        <v>0</v>
      </c>
      <c r="M12" s="77">
        <v>0</v>
      </c>
      <c r="N12" s="77">
        <v>0</v>
      </c>
      <c r="O12" s="77">
        <v>0</v>
      </c>
      <c r="P12" s="88">
        <v>0</v>
      </c>
    </row>
    <row r="13" spans="1:16" x14ac:dyDescent="0.25">
      <c r="A13" s="87">
        <v>45462</v>
      </c>
      <c r="B13" s="78">
        <v>0.20833333333333301</v>
      </c>
      <c r="C13" s="77">
        <v>0</v>
      </c>
      <c r="D13" s="77">
        <v>0</v>
      </c>
      <c r="E13" s="77">
        <v>0</v>
      </c>
      <c r="F13" s="77">
        <v>70.8</v>
      </c>
      <c r="G13" s="77">
        <v>0</v>
      </c>
      <c r="H13" s="77">
        <v>0</v>
      </c>
      <c r="I13" s="77">
        <v>0</v>
      </c>
      <c r="J13" s="77">
        <v>0</v>
      </c>
      <c r="K13" s="77">
        <v>9.6</v>
      </c>
      <c r="L13" s="77">
        <v>0</v>
      </c>
      <c r="M13" s="77">
        <v>0</v>
      </c>
      <c r="N13" s="77">
        <v>0</v>
      </c>
      <c r="O13" s="77">
        <v>0</v>
      </c>
      <c r="P13" s="88">
        <v>0</v>
      </c>
    </row>
    <row r="14" spans="1:16" x14ac:dyDescent="0.25">
      <c r="A14" s="87">
        <v>45462</v>
      </c>
      <c r="B14" s="78">
        <v>0.25</v>
      </c>
      <c r="C14" s="77">
        <v>0</v>
      </c>
      <c r="D14" s="77">
        <v>0</v>
      </c>
      <c r="E14" s="77">
        <v>0</v>
      </c>
      <c r="F14" s="77">
        <v>151.19999999999999</v>
      </c>
      <c r="G14" s="77">
        <v>0</v>
      </c>
      <c r="H14" s="77">
        <v>0</v>
      </c>
      <c r="I14" s="77">
        <v>0</v>
      </c>
      <c r="J14" s="77">
        <v>0</v>
      </c>
      <c r="K14" s="77">
        <v>9.6</v>
      </c>
      <c r="L14" s="77">
        <v>0</v>
      </c>
      <c r="M14" s="77">
        <v>0</v>
      </c>
      <c r="N14" s="77">
        <v>0</v>
      </c>
      <c r="O14" s="77">
        <v>0</v>
      </c>
      <c r="P14" s="88">
        <v>0</v>
      </c>
    </row>
    <row r="15" spans="1:16" x14ac:dyDescent="0.25">
      <c r="A15" s="87">
        <v>45462</v>
      </c>
      <c r="B15" s="78">
        <v>0.29166666666666702</v>
      </c>
      <c r="C15" s="77">
        <v>0</v>
      </c>
      <c r="D15" s="77">
        <v>0</v>
      </c>
      <c r="E15" s="77">
        <v>0</v>
      </c>
      <c r="F15" s="77">
        <v>151.19999999999999</v>
      </c>
      <c r="G15" s="77">
        <v>0</v>
      </c>
      <c r="H15" s="77">
        <v>0</v>
      </c>
      <c r="I15" s="77">
        <v>0</v>
      </c>
      <c r="J15" s="77">
        <v>0</v>
      </c>
      <c r="K15" s="77">
        <v>9.6</v>
      </c>
      <c r="L15" s="77">
        <v>0</v>
      </c>
      <c r="M15" s="77">
        <v>0</v>
      </c>
      <c r="N15" s="77">
        <v>0</v>
      </c>
      <c r="O15" s="77">
        <v>0</v>
      </c>
      <c r="P15" s="88">
        <v>0</v>
      </c>
    </row>
    <row r="16" spans="1:16" x14ac:dyDescent="0.25">
      <c r="A16" s="87">
        <v>45462</v>
      </c>
      <c r="B16" s="78">
        <v>0.33333333333333398</v>
      </c>
      <c r="C16" s="77">
        <v>0</v>
      </c>
      <c r="D16" s="77">
        <v>0</v>
      </c>
      <c r="E16" s="77">
        <v>0</v>
      </c>
      <c r="F16" s="77">
        <v>151.19999999999999</v>
      </c>
      <c r="G16" s="77">
        <v>0</v>
      </c>
      <c r="H16" s="77">
        <v>0</v>
      </c>
      <c r="I16" s="77">
        <v>0</v>
      </c>
      <c r="J16" s="77">
        <v>0</v>
      </c>
      <c r="K16" s="77">
        <v>8.4</v>
      </c>
      <c r="L16" s="77">
        <v>0</v>
      </c>
      <c r="M16" s="77">
        <v>0</v>
      </c>
      <c r="N16" s="77">
        <v>0</v>
      </c>
      <c r="O16" s="77">
        <v>0</v>
      </c>
      <c r="P16" s="88">
        <v>0</v>
      </c>
    </row>
    <row r="17" spans="1:16" x14ac:dyDescent="0.25">
      <c r="A17" s="87">
        <v>45462</v>
      </c>
      <c r="B17" s="78">
        <v>0.375</v>
      </c>
      <c r="C17" s="77">
        <v>0</v>
      </c>
      <c r="D17" s="77">
        <v>0</v>
      </c>
      <c r="E17" s="77">
        <v>0</v>
      </c>
      <c r="F17" s="77">
        <v>151.19999999999999</v>
      </c>
      <c r="G17" s="77">
        <v>0</v>
      </c>
      <c r="H17" s="77">
        <v>0</v>
      </c>
      <c r="I17" s="77">
        <v>0</v>
      </c>
      <c r="J17" s="77">
        <v>0</v>
      </c>
      <c r="K17" s="77">
        <v>8.4</v>
      </c>
      <c r="L17" s="77">
        <v>0</v>
      </c>
      <c r="M17" s="77">
        <v>0</v>
      </c>
      <c r="N17" s="77">
        <v>0</v>
      </c>
      <c r="O17" s="77">
        <v>0</v>
      </c>
      <c r="P17" s="88">
        <v>0</v>
      </c>
    </row>
    <row r="18" spans="1:16" x14ac:dyDescent="0.25">
      <c r="A18" s="87">
        <v>45462</v>
      </c>
      <c r="B18" s="78">
        <v>0.41666666666666702</v>
      </c>
      <c r="C18" s="77">
        <v>0</v>
      </c>
      <c r="D18" s="77">
        <v>0</v>
      </c>
      <c r="E18" s="77">
        <v>0</v>
      </c>
      <c r="F18" s="77">
        <v>150</v>
      </c>
      <c r="G18" s="77">
        <v>0</v>
      </c>
      <c r="H18" s="77">
        <v>0</v>
      </c>
      <c r="I18" s="77">
        <v>0</v>
      </c>
      <c r="J18" s="77">
        <v>0</v>
      </c>
      <c r="K18" s="77">
        <v>8.4</v>
      </c>
      <c r="L18" s="77">
        <v>0</v>
      </c>
      <c r="M18" s="77">
        <v>0</v>
      </c>
      <c r="N18" s="77">
        <v>0</v>
      </c>
      <c r="O18" s="77">
        <v>0</v>
      </c>
      <c r="P18" s="88">
        <v>0</v>
      </c>
    </row>
    <row r="19" spans="1:16" x14ac:dyDescent="0.25">
      <c r="A19" s="87">
        <v>45462</v>
      </c>
      <c r="B19" s="78">
        <v>0.45833333333333398</v>
      </c>
      <c r="C19" s="77">
        <v>0</v>
      </c>
      <c r="D19" s="77">
        <v>0</v>
      </c>
      <c r="E19" s="77">
        <v>0</v>
      </c>
      <c r="F19" s="77">
        <v>150</v>
      </c>
      <c r="G19" s="77">
        <v>0</v>
      </c>
      <c r="H19" s="77">
        <v>0</v>
      </c>
      <c r="I19" s="77">
        <v>0</v>
      </c>
      <c r="J19" s="77">
        <v>0</v>
      </c>
      <c r="K19" s="77">
        <v>8.4</v>
      </c>
      <c r="L19" s="77">
        <v>0</v>
      </c>
      <c r="M19" s="77">
        <v>0</v>
      </c>
      <c r="N19" s="77">
        <v>0</v>
      </c>
      <c r="O19" s="77">
        <v>0</v>
      </c>
      <c r="P19" s="88">
        <v>0</v>
      </c>
    </row>
    <row r="20" spans="1:16" x14ac:dyDescent="0.25">
      <c r="A20" s="87">
        <v>45462</v>
      </c>
      <c r="B20" s="78">
        <v>0.5</v>
      </c>
      <c r="C20" s="77">
        <v>0</v>
      </c>
      <c r="D20" s="77">
        <v>0</v>
      </c>
      <c r="E20" s="77">
        <v>0</v>
      </c>
      <c r="F20" s="77">
        <v>152.4</v>
      </c>
      <c r="G20" s="77">
        <v>0</v>
      </c>
      <c r="H20" s="77">
        <v>0</v>
      </c>
      <c r="I20" s="77">
        <v>0</v>
      </c>
      <c r="J20" s="77">
        <v>0</v>
      </c>
      <c r="K20" s="77">
        <v>9.6</v>
      </c>
      <c r="L20" s="77">
        <v>0</v>
      </c>
      <c r="M20" s="77">
        <v>0</v>
      </c>
      <c r="N20" s="77">
        <v>0</v>
      </c>
      <c r="O20" s="77">
        <v>0</v>
      </c>
      <c r="P20" s="88">
        <v>0</v>
      </c>
    </row>
    <row r="21" spans="1:16" x14ac:dyDescent="0.25">
      <c r="A21" s="87">
        <v>45462</v>
      </c>
      <c r="B21" s="78">
        <v>0.54166666666666696</v>
      </c>
      <c r="C21" s="77">
        <v>0</v>
      </c>
      <c r="D21" s="77">
        <v>16</v>
      </c>
      <c r="E21" s="77">
        <v>0</v>
      </c>
      <c r="F21" s="77">
        <v>151.19999999999999</v>
      </c>
      <c r="G21" s="77">
        <v>0</v>
      </c>
      <c r="H21" s="77">
        <v>0</v>
      </c>
      <c r="I21" s="77">
        <v>0</v>
      </c>
      <c r="J21" s="77">
        <v>0</v>
      </c>
      <c r="K21" s="77">
        <v>9.6</v>
      </c>
      <c r="L21" s="77">
        <v>0</v>
      </c>
      <c r="M21" s="77">
        <v>0</v>
      </c>
      <c r="N21" s="77">
        <v>0</v>
      </c>
      <c r="O21" s="77">
        <v>0</v>
      </c>
      <c r="P21" s="88">
        <v>0</v>
      </c>
    </row>
    <row r="22" spans="1:16" x14ac:dyDescent="0.25">
      <c r="A22" s="87">
        <v>45462</v>
      </c>
      <c r="B22" s="78">
        <v>0.58333333333333404</v>
      </c>
      <c r="C22" s="77">
        <v>0</v>
      </c>
      <c r="D22" s="77">
        <v>0</v>
      </c>
      <c r="E22" s="77">
        <v>0</v>
      </c>
      <c r="F22" s="77">
        <v>150</v>
      </c>
      <c r="G22" s="77">
        <v>0</v>
      </c>
      <c r="H22" s="77">
        <v>0</v>
      </c>
      <c r="I22" s="77">
        <v>0</v>
      </c>
      <c r="J22" s="77">
        <v>0</v>
      </c>
      <c r="K22" s="77">
        <v>10.8</v>
      </c>
      <c r="L22" s="77">
        <v>0</v>
      </c>
      <c r="M22" s="77">
        <v>0</v>
      </c>
      <c r="N22" s="77">
        <v>0</v>
      </c>
      <c r="O22" s="77">
        <v>0</v>
      </c>
      <c r="P22" s="88">
        <v>0</v>
      </c>
    </row>
    <row r="23" spans="1:16" x14ac:dyDescent="0.25">
      <c r="A23" s="87">
        <v>45462</v>
      </c>
      <c r="B23" s="78">
        <v>0.625</v>
      </c>
      <c r="C23" s="77">
        <v>0</v>
      </c>
      <c r="D23" s="77">
        <v>0</v>
      </c>
      <c r="E23" s="77">
        <v>0</v>
      </c>
      <c r="F23" s="77">
        <v>98.4</v>
      </c>
      <c r="G23" s="77">
        <v>0</v>
      </c>
      <c r="H23" s="77">
        <v>0</v>
      </c>
      <c r="I23" s="77">
        <v>0</v>
      </c>
      <c r="J23" s="77">
        <v>0</v>
      </c>
      <c r="K23" s="77">
        <v>14.4</v>
      </c>
      <c r="L23" s="77">
        <v>0</v>
      </c>
      <c r="M23" s="77">
        <v>0</v>
      </c>
      <c r="N23" s="77">
        <v>0</v>
      </c>
      <c r="O23" s="77">
        <v>0</v>
      </c>
      <c r="P23" s="88">
        <v>0</v>
      </c>
    </row>
    <row r="24" spans="1:16" x14ac:dyDescent="0.25">
      <c r="A24" s="87">
        <v>45462</v>
      </c>
      <c r="B24" s="78">
        <v>0.66666666666666696</v>
      </c>
      <c r="C24" s="77">
        <v>0</v>
      </c>
      <c r="D24" s="77">
        <v>0</v>
      </c>
      <c r="E24" s="77">
        <v>0</v>
      </c>
      <c r="F24" s="77">
        <v>92.4</v>
      </c>
      <c r="G24" s="77">
        <v>0</v>
      </c>
      <c r="H24" s="77">
        <v>0</v>
      </c>
      <c r="I24" s="77">
        <v>0</v>
      </c>
      <c r="J24" s="77">
        <v>0</v>
      </c>
      <c r="K24" s="77">
        <v>15.6</v>
      </c>
      <c r="L24" s="77">
        <v>0</v>
      </c>
      <c r="M24" s="77">
        <v>0</v>
      </c>
      <c r="N24" s="77">
        <v>0</v>
      </c>
      <c r="O24" s="77">
        <v>0</v>
      </c>
      <c r="P24" s="88">
        <v>0</v>
      </c>
    </row>
    <row r="25" spans="1:16" x14ac:dyDescent="0.25">
      <c r="A25" s="87">
        <v>45462</v>
      </c>
      <c r="B25" s="78">
        <v>0.70833333333333404</v>
      </c>
      <c r="C25" s="77">
        <v>0</v>
      </c>
      <c r="D25" s="77">
        <v>0</v>
      </c>
      <c r="E25" s="77">
        <v>0</v>
      </c>
      <c r="F25" s="77">
        <v>92.4</v>
      </c>
      <c r="G25" s="77">
        <v>0</v>
      </c>
      <c r="H25" s="77">
        <v>0</v>
      </c>
      <c r="I25" s="77">
        <v>0</v>
      </c>
      <c r="J25" s="77">
        <v>0</v>
      </c>
      <c r="K25" s="77">
        <v>14.4</v>
      </c>
      <c r="L25" s="77">
        <v>0</v>
      </c>
      <c r="M25" s="77">
        <v>0</v>
      </c>
      <c r="N25" s="77">
        <v>0</v>
      </c>
      <c r="O25" s="77">
        <v>0</v>
      </c>
      <c r="P25" s="88">
        <v>0</v>
      </c>
    </row>
    <row r="26" spans="1:16" x14ac:dyDescent="0.25">
      <c r="A26" s="87">
        <v>45462</v>
      </c>
      <c r="B26" s="78">
        <v>0.750000000000001</v>
      </c>
      <c r="C26" s="77">
        <v>0</v>
      </c>
      <c r="D26" s="77">
        <v>0</v>
      </c>
      <c r="E26" s="77">
        <v>0</v>
      </c>
      <c r="F26" s="77">
        <v>91.2</v>
      </c>
      <c r="G26" s="77">
        <v>0</v>
      </c>
      <c r="H26" s="77">
        <v>0</v>
      </c>
      <c r="I26" s="77">
        <v>0</v>
      </c>
      <c r="J26" s="77">
        <v>0</v>
      </c>
      <c r="K26" s="77">
        <v>13.2</v>
      </c>
      <c r="L26" s="77">
        <v>0</v>
      </c>
      <c r="M26" s="77">
        <v>0</v>
      </c>
      <c r="N26" s="77">
        <v>0</v>
      </c>
      <c r="O26" s="77">
        <v>0</v>
      </c>
      <c r="P26" s="88">
        <v>0</v>
      </c>
    </row>
    <row r="27" spans="1:16" x14ac:dyDescent="0.25">
      <c r="A27" s="87">
        <v>45462</v>
      </c>
      <c r="B27" s="78">
        <v>0.79166666666666696</v>
      </c>
      <c r="C27" s="77">
        <v>0</v>
      </c>
      <c r="D27" s="77">
        <v>0</v>
      </c>
      <c r="E27" s="77">
        <v>0</v>
      </c>
      <c r="F27" s="77">
        <v>93.6</v>
      </c>
      <c r="G27" s="77">
        <v>0</v>
      </c>
      <c r="H27" s="77">
        <v>0</v>
      </c>
      <c r="I27" s="77">
        <v>0</v>
      </c>
      <c r="J27" s="77">
        <v>0</v>
      </c>
      <c r="K27" s="77">
        <v>14.4</v>
      </c>
      <c r="L27" s="77">
        <v>0</v>
      </c>
      <c r="M27" s="77">
        <v>0</v>
      </c>
      <c r="N27" s="77">
        <v>0</v>
      </c>
      <c r="O27" s="77">
        <v>0</v>
      </c>
      <c r="P27" s="88">
        <v>0</v>
      </c>
    </row>
    <row r="28" spans="1:16" x14ac:dyDescent="0.25">
      <c r="A28" s="87">
        <v>45462</v>
      </c>
      <c r="B28" s="78">
        <v>0.83333333333333404</v>
      </c>
      <c r="C28" s="77">
        <v>0</v>
      </c>
      <c r="D28" s="77">
        <v>0</v>
      </c>
      <c r="E28" s="77">
        <v>0</v>
      </c>
      <c r="F28" s="77">
        <v>124.8</v>
      </c>
      <c r="G28" s="77">
        <v>0</v>
      </c>
      <c r="H28" s="77">
        <v>0</v>
      </c>
      <c r="I28" s="77">
        <v>0</v>
      </c>
      <c r="J28" s="77">
        <v>0</v>
      </c>
      <c r="K28" s="77">
        <v>14.4</v>
      </c>
      <c r="L28" s="77">
        <v>0</v>
      </c>
      <c r="M28" s="77">
        <v>0</v>
      </c>
      <c r="N28" s="77">
        <v>0</v>
      </c>
      <c r="O28" s="77">
        <v>0</v>
      </c>
      <c r="P28" s="88">
        <v>0</v>
      </c>
    </row>
    <row r="29" spans="1:16" x14ac:dyDescent="0.25">
      <c r="A29" s="87">
        <v>45462</v>
      </c>
      <c r="B29" s="78">
        <v>0.875000000000001</v>
      </c>
      <c r="C29" s="77">
        <v>0</v>
      </c>
      <c r="D29" s="77">
        <v>0</v>
      </c>
      <c r="E29" s="77">
        <v>0</v>
      </c>
      <c r="F29" s="77">
        <v>126</v>
      </c>
      <c r="G29" s="77">
        <v>0</v>
      </c>
      <c r="H29" s="77">
        <v>0</v>
      </c>
      <c r="I29" s="77">
        <v>0</v>
      </c>
      <c r="J29" s="77">
        <v>0</v>
      </c>
      <c r="K29" s="77">
        <v>14.4</v>
      </c>
      <c r="L29" s="77">
        <v>0</v>
      </c>
      <c r="M29" s="77">
        <v>0</v>
      </c>
      <c r="N29" s="77">
        <v>0</v>
      </c>
      <c r="O29" s="77">
        <v>0</v>
      </c>
      <c r="P29" s="88">
        <v>0</v>
      </c>
    </row>
    <row r="30" spans="1:16" x14ac:dyDescent="0.25">
      <c r="A30" s="87">
        <v>45462</v>
      </c>
      <c r="B30" s="78">
        <v>0.91666666666666696</v>
      </c>
      <c r="C30" s="77">
        <v>0</v>
      </c>
      <c r="D30" s="77">
        <v>0</v>
      </c>
      <c r="E30" s="77">
        <v>0</v>
      </c>
      <c r="F30" s="77">
        <v>127.2</v>
      </c>
      <c r="G30" s="77">
        <v>0</v>
      </c>
      <c r="H30" s="77">
        <v>0</v>
      </c>
      <c r="I30" s="77">
        <v>0</v>
      </c>
      <c r="J30" s="77">
        <v>0</v>
      </c>
      <c r="K30" s="77">
        <v>14.4</v>
      </c>
      <c r="L30" s="77">
        <v>0</v>
      </c>
      <c r="M30" s="77">
        <v>0</v>
      </c>
      <c r="N30" s="77">
        <v>0</v>
      </c>
      <c r="O30" s="77">
        <v>0</v>
      </c>
      <c r="P30" s="88">
        <v>0</v>
      </c>
    </row>
    <row r="31" spans="1:16" ht="15.75" thickBot="1" x14ac:dyDescent="0.3">
      <c r="A31" s="89">
        <v>45462</v>
      </c>
      <c r="B31" s="90">
        <v>0.95833333333333404</v>
      </c>
      <c r="C31" s="91">
        <v>0</v>
      </c>
      <c r="D31" s="91">
        <v>0</v>
      </c>
      <c r="E31" s="91">
        <v>0</v>
      </c>
      <c r="F31" s="91">
        <v>127.2</v>
      </c>
      <c r="G31" s="91">
        <v>0</v>
      </c>
      <c r="H31" s="91">
        <v>0</v>
      </c>
      <c r="I31" s="91">
        <v>0</v>
      </c>
      <c r="J31" s="91">
        <v>0</v>
      </c>
      <c r="K31" s="91">
        <v>14.4</v>
      </c>
      <c r="L31" s="91">
        <v>0</v>
      </c>
      <c r="M31" s="91">
        <v>0</v>
      </c>
      <c r="N31" s="91">
        <v>0</v>
      </c>
      <c r="O31" s="91">
        <v>0</v>
      </c>
      <c r="P31" s="92">
        <v>0</v>
      </c>
    </row>
    <row r="34" spans="4:11" ht="18.75" x14ac:dyDescent="0.3">
      <c r="D34" s="76" t="s">
        <v>53</v>
      </c>
      <c r="E34" s="76"/>
      <c r="F34" s="76"/>
      <c r="G34" s="76"/>
      <c r="H34" s="76"/>
      <c r="I34" s="76"/>
      <c r="J34" s="76"/>
      <c r="K34" s="76" t="s">
        <v>54</v>
      </c>
    </row>
  </sheetData>
  <mergeCells count="1">
    <mergeCell ref="C7:P7"/>
  </mergeCells>
  <printOptions horizontalCentered="1"/>
  <pageMargins left="0.70866141732283472" right="0" top="0.15748031496062992" bottom="0.15748031496062992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zoomScale="80" zoomScaleNormal="80" workbookViewId="0">
      <selection activeCell="H49" sqref="H49"/>
    </sheetView>
  </sheetViews>
  <sheetFormatPr defaultColWidth="9.140625" defaultRowHeight="15" x14ac:dyDescent="0.25"/>
  <cols>
    <col min="1" max="1" width="7" style="12" customWidth="1"/>
    <col min="2" max="2" width="10.140625" style="12" customWidth="1"/>
    <col min="3" max="5" width="9.140625" style="12"/>
    <col min="6" max="6" width="9.85546875" style="12" customWidth="1"/>
    <col min="7" max="10" width="9.140625" style="12"/>
    <col min="11" max="11" width="9.85546875" style="12" customWidth="1"/>
    <col min="12" max="15" width="9.140625" style="12"/>
    <col min="16" max="16" width="8.28515625" style="12" customWidth="1"/>
    <col min="17" max="18" width="9.140625" style="12"/>
    <col min="19" max="19" width="8.28515625" style="12" customWidth="1"/>
    <col min="20" max="20" width="9.140625" style="12"/>
    <col min="21" max="21" width="10.5703125" style="12" bestFit="1" customWidth="1"/>
    <col min="22" max="16384" width="9.140625" style="12"/>
  </cols>
  <sheetData>
    <row r="1" spans="1:21" ht="15.75" x14ac:dyDescent="0.25">
      <c r="I1" s="11" t="s">
        <v>20</v>
      </c>
      <c r="J1" s="7"/>
    </row>
    <row r="2" spans="1:21" ht="15.75" x14ac:dyDescent="0.25">
      <c r="H2" s="8" t="s">
        <v>21</v>
      </c>
      <c r="I2" s="7"/>
      <c r="J2" s="7"/>
    </row>
    <row r="3" spans="1:21" ht="15.75" x14ac:dyDescent="0.25">
      <c r="I3" s="7" t="s">
        <v>22</v>
      </c>
      <c r="J3" s="7"/>
    </row>
    <row r="4" spans="1:21" ht="15.75" x14ac:dyDescent="0.25">
      <c r="H4" s="10"/>
      <c r="I4" s="11" t="s">
        <v>32</v>
      </c>
      <c r="J4" s="7"/>
    </row>
    <row r="5" spans="1:21" ht="16.5" thickBot="1" x14ac:dyDescent="0.3">
      <c r="H5" s="10"/>
      <c r="I5" s="11"/>
      <c r="J5" s="7"/>
    </row>
    <row r="6" spans="1:21" ht="16.5" thickBot="1" x14ac:dyDescent="0.3">
      <c r="A6" s="13" t="s">
        <v>5</v>
      </c>
      <c r="B6" s="14"/>
      <c r="C6" s="15" t="s">
        <v>6</v>
      </c>
      <c r="D6" s="59"/>
      <c r="E6" s="15"/>
      <c r="F6" s="16"/>
      <c r="G6" s="15"/>
      <c r="H6" s="15" t="s">
        <v>7</v>
      </c>
      <c r="I6" s="15"/>
      <c r="J6" s="15"/>
      <c r="K6" s="16"/>
      <c r="L6" s="14"/>
      <c r="M6" s="15" t="s">
        <v>8</v>
      </c>
      <c r="N6" s="15"/>
      <c r="O6" s="15"/>
      <c r="P6" s="16"/>
      <c r="Q6" s="14"/>
      <c r="R6" s="15" t="s">
        <v>9</v>
      </c>
      <c r="S6" s="15"/>
      <c r="T6" s="15"/>
      <c r="U6" s="16"/>
    </row>
    <row r="7" spans="1:21" ht="16.5" thickBot="1" x14ac:dyDescent="0.3">
      <c r="A7" s="17"/>
      <c r="B7" s="99" t="s">
        <v>10</v>
      </c>
      <c r="C7" s="100"/>
      <c r="D7" s="101"/>
      <c r="E7" s="18" t="s">
        <v>11</v>
      </c>
      <c r="F7" s="96" t="s">
        <v>12</v>
      </c>
      <c r="G7" s="99" t="s">
        <v>10</v>
      </c>
      <c r="H7" s="100"/>
      <c r="I7" s="101"/>
      <c r="J7" s="18" t="s">
        <v>11</v>
      </c>
      <c r="K7" s="96" t="s">
        <v>12</v>
      </c>
      <c r="L7" s="99" t="s">
        <v>10</v>
      </c>
      <c r="M7" s="100"/>
      <c r="N7" s="101"/>
      <c r="O7" s="18" t="s">
        <v>11</v>
      </c>
      <c r="P7" s="96" t="s">
        <v>12</v>
      </c>
      <c r="Q7" s="99" t="s">
        <v>10</v>
      </c>
      <c r="R7" s="100"/>
      <c r="S7" s="101"/>
      <c r="T7" s="18" t="s">
        <v>11</v>
      </c>
      <c r="U7" s="96" t="s">
        <v>12</v>
      </c>
    </row>
    <row r="8" spans="1:21" ht="15.75" x14ac:dyDescent="0.25">
      <c r="A8" s="17"/>
      <c r="B8" s="19" t="s">
        <v>13</v>
      </c>
      <c r="C8" s="20" t="s">
        <v>14</v>
      </c>
      <c r="D8" s="19" t="s">
        <v>15</v>
      </c>
      <c r="E8" s="21" t="s">
        <v>14</v>
      </c>
      <c r="F8" s="97"/>
      <c r="G8" s="19" t="s">
        <v>13</v>
      </c>
      <c r="H8" s="20" t="s">
        <v>14</v>
      </c>
      <c r="I8" s="19" t="s">
        <v>15</v>
      </c>
      <c r="J8" s="21" t="s">
        <v>14</v>
      </c>
      <c r="K8" s="97"/>
      <c r="L8" s="19" t="s">
        <v>13</v>
      </c>
      <c r="M8" s="20" t="s">
        <v>14</v>
      </c>
      <c r="N8" s="19" t="s">
        <v>15</v>
      </c>
      <c r="O8" s="21" t="s">
        <v>14</v>
      </c>
      <c r="P8" s="97"/>
      <c r="Q8" s="19" t="s">
        <v>13</v>
      </c>
      <c r="R8" s="20" t="s">
        <v>14</v>
      </c>
      <c r="S8" s="19" t="s">
        <v>15</v>
      </c>
      <c r="T8" s="21" t="s">
        <v>14</v>
      </c>
      <c r="U8" s="97"/>
    </row>
    <row r="9" spans="1:21" ht="16.5" thickBot="1" x14ac:dyDescent="0.3">
      <c r="A9" s="22"/>
      <c r="B9" s="23" t="s">
        <v>30</v>
      </c>
      <c r="C9" s="24" t="s">
        <v>17</v>
      </c>
      <c r="D9" s="23" t="s">
        <v>18</v>
      </c>
      <c r="E9" s="25" t="s">
        <v>17</v>
      </c>
      <c r="F9" s="98"/>
      <c r="G9" s="23" t="s">
        <v>30</v>
      </c>
      <c r="H9" s="24" t="s">
        <v>17</v>
      </c>
      <c r="I9" s="23" t="s">
        <v>18</v>
      </c>
      <c r="J9" s="25" t="s">
        <v>17</v>
      </c>
      <c r="K9" s="98"/>
      <c r="L9" s="23" t="s">
        <v>16</v>
      </c>
      <c r="M9" s="24" t="s">
        <v>17</v>
      </c>
      <c r="N9" s="23" t="s">
        <v>18</v>
      </c>
      <c r="O9" s="25" t="s">
        <v>17</v>
      </c>
      <c r="P9" s="98"/>
      <c r="Q9" s="23" t="s">
        <v>16</v>
      </c>
      <c r="R9" s="24" t="s">
        <v>17</v>
      </c>
      <c r="S9" s="23" t="s">
        <v>18</v>
      </c>
      <c r="T9" s="25" t="s">
        <v>17</v>
      </c>
      <c r="U9" s="98"/>
    </row>
    <row r="10" spans="1:21" ht="15.75" x14ac:dyDescent="0.25">
      <c r="A10" s="36">
        <v>0</v>
      </c>
      <c r="B10" s="31"/>
      <c r="C10" s="55"/>
      <c r="D10" s="44"/>
      <c r="E10" s="32"/>
      <c r="F10" s="33"/>
      <c r="G10" s="37"/>
      <c r="H10" s="44"/>
      <c r="I10" s="44"/>
      <c r="J10" s="32"/>
      <c r="K10" s="45"/>
      <c r="L10" s="31"/>
      <c r="M10" s="32"/>
      <c r="N10" s="32"/>
      <c r="O10" s="32"/>
      <c r="P10" s="33"/>
      <c r="Q10" s="37"/>
      <c r="R10" s="44"/>
      <c r="S10" s="43"/>
      <c r="T10" s="44"/>
      <c r="U10" s="45"/>
    </row>
    <row r="11" spans="1:21" ht="16.5" thickBot="1" x14ac:dyDescent="0.3">
      <c r="A11" s="1">
        <v>1</v>
      </c>
      <c r="B11" s="47">
        <v>0</v>
      </c>
      <c r="C11" s="64">
        <v>114.4</v>
      </c>
      <c r="D11" s="29">
        <v>0</v>
      </c>
      <c r="E11" s="53">
        <v>10.27</v>
      </c>
      <c r="F11" s="34">
        <v>3</v>
      </c>
      <c r="G11" s="71">
        <v>37</v>
      </c>
      <c r="H11" s="64">
        <v>114.4</v>
      </c>
      <c r="I11" s="70">
        <v>6.92</v>
      </c>
      <c r="J11" s="29">
        <v>10.27</v>
      </c>
      <c r="K11" s="72">
        <v>4</v>
      </c>
      <c r="L11" s="9" t="s">
        <v>34</v>
      </c>
      <c r="M11" s="29">
        <v>113</v>
      </c>
      <c r="N11" s="29">
        <v>4.38</v>
      </c>
      <c r="O11" s="39">
        <v>10.25</v>
      </c>
      <c r="P11" s="34">
        <v>10</v>
      </c>
      <c r="Q11" s="9" t="s">
        <v>34</v>
      </c>
      <c r="R11" s="29">
        <v>113</v>
      </c>
      <c r="S11" s="29">
        <v>5.07</v>
      </c>
      <c r="T11" s="39">
        <v>10.26</v>
      </c>
      <c r="U11" s="56">
        <v>3</v>
      </c>
    </row>
    <row r="12" spans="1:21" ht="16.5" thickBot="1" x14ac:dyDescent="0.3">
      <c r="A12" s="1">
        <v>2</v>
      </c>
      <c r="B12" s="47">
        <v>0</v>
      </c>
      <c r="C12" s="64">
        <v>114.9</v>
      </c>
      <c r="D12" s="29">
        <v>0</v>
      </c>
      <c r="E12" s="53">
        <v>10.31</v>
      </c>
      <c r="F12" s="34">
        <v>3</v>
      </c>
      <c r="G12" s="71">
        <v>36</v>
      </c>
      <c r="H12" s="64">
        <v>114.9</v>
      </c>
      <c r="I12" s="70">
        <v>6.78</v>
      </c>
      <c r="J12" s="29">
        <v>10.31</v>
      </c>
      <c r="K12" s="72">
        <v>4</v>
      </c>
      <c r="L12" s="9" t="s">
        <v>35</v>
      </c>
      <c r="M12" s="29">
        <v>113.1</v>
      </c>
      <c r="N12" s="29">
        <v>4.45</v>
      </c>
      <c r="O12" s="39">
        <v>10.25</v>
      </c>
      <c r="P12" s="34">
        <v>10</v>
      </c>
      <c r="Q12" s="9" t="s">
        <v>35</v>
      </c>
      <c r="R12" s="29">
        <v>113.1</v>
      </c>
      <c r="S12" s="29">
        <v>5.04</v>
      </c>
      <c r="T12" s="39">
        <v>10.29</v>
      </c>
      <c r="U12" s="56">
        <v>3</v>
      </c>
    </row>
    <row r="13" spans="1:21" ht="16.5" thickBot="1" x14ac:dyDescent="0.3">
      <c r="A13" s="1">
        <v>3</v>
      </c>
      <c r="B13" s="47">
        <v>0</v>
      </c>
      <c r="C13" s="64">
        <v>114.1</v>
      </c>
      <c r="D13" s="29">
        <v>0</v>
      </c>
      <c r="E13" s="53">
        <v>10.26</v>
      </c>
      <c r="F13" s="34">
        <v>3</v>
      </c>
      <c r="G13" s="71">
        <v>36</v>
      </c>
      <c r="H13" s="64">
        <v>114.1</v>
      </c>
      <c r="I13" s="70">
        <v>6.21</v>
      </c>
      <c r="J13" s="29">
        <v>10.26</v>
      </c>
      <c r="K13" s="72">
        <v>4</v>
      </c>
      <c r="L13" s="9" t="s">
        <v>36</v>
      </c>
      <c r="M13" s="29">
        <v>112.6</v>
      </c>
      <c r="N13" s="29">
        <v>4.54</v>
      </c>
      <c r="O13" s="39">
        <v>10.220000000000001</v>
      </c>
      <c r="P13" s="34">
        <v>10</v>
      </c>
      <c r="Q13" s="9" t="s">
        <v>43</v>
      </c>
      <c r="R13" s="29">
        <v>112.6</v>
      </c>
      <c r="S13" s="29">
        <v>4.84</v>
      </c>
      <c r="T13" s="39">
        <v>10.24</v>
      </c>
      <c r="U13" s="56">
        <v>3</v>
      </c>
    </row>
    <row r="14" spans="1:21" ht="16.5" thickBot="1" x14ac:dyDescent="0.3">
      <c r="A14" s="1">
        <v>4</v>
      </c>
      <c r="B14" s="47">
        <v>0</v>
      </c>
      <c r="C14" s="64">
        <v>114.5</v>
      </c>
      <c r="D14" s="29">
        <v>0</v>
      </c>
      <c r="E14" s="53">
        <v>10.29</v>
      </c>
      <c r="F14" s="34">
        <v>3</v>
      </c>
      <c r="G14" s="71">
        <v>34</v>
      </c>
      <c r="H14" s="64">
        <v>114.5</v>
      </c>
      <c r="I14" s="70">
        <v>6.44</v>
      </c>
      <c r="J14" s="29">
        <v>10.29</v>
      </c>
      <c r="K14" s="72">
        <v>4</v>
      </c>
      <c r="L14" s="9" t="s">
        <v>37</v>
      </c>
      <c r="M14" s="29">
        <v>112.8</v>
      </c>
      <c r="N14" s="29">
        <v>4.12</v>
      </c>
      <c r="O14" s="39">
        <v>10.27</v>
      </c>
      <c r="P14" s="34">
        <v>10</v>
      </c>
      <c r="Q14" s="9" t="s">
        <v>43</v>
      </c>
      <c r="R14" s="29">
        <v>112.8</v>
      </c>
      <c r="S14" s="29">
        <v>5.5</v>
      </c>
      <c r="T14" s="39">
        <v>10.26</v>
      </c>
      <c r="U14" s="56">
        <v>3</v>
      </c>
    </row>
    <row r="15" spans="1:21" ht="16.5" thickBot="1" x14ac:dyDescent="0.3">
      <c r="A15" s="1">
        <v>5</v>
      </c>
      <c r="B15" s="47">
        <v>0</v>
      </c>
      <c r="C15" s="64">
        <v>114.5</v>
      </c>
      <c r="D15" s="29">
        <v>0</v>
      </c>
      <c r="E15" s="53">
        <v>10.29</v>
      </c>
      <c r="F15" s="34">
        <v>3</v>
      </c>
      <c r="G15" s="71">
        <v>34</v>
      </c>
      <c r="H15" s="64">
        <v>114.5</v>
      </c>
      <c r="I15" s="70">
        <v>6.33</v>
      </c>
      <c r="J15" s="29">
        <v>10.29</v>
      </c>
      <c r="K15" s="72">
        <v>4</v>
      </c>
      <c r="L15" s="9" t="s">
        <v>38</v>
      </c>
      <c r="M15" s="29">
        <v>112.9</v>
      </c>
      <c r="N15" s="29">
        <v>3.99</v>
      </c>
      <c r="O15" s="39">
        <v>10.26</v>
      </c>
      <c r="P15" s="34">
        <v>10</v>
      </c>
      <c r="Q15" s="9" t="s">
        <v>36</v>
      </c>
      <c r="R15" s="29">
        <v>112.9</v>
      </c>
      <c r="S15" s="29">
        <v>4.75</v>
      </c>
      <c r="T15" s="39">
        <v>10.28</v>
      </c>
      <c r="U15" s="56">
        <v>3</v>
      </c>
    </row>
    <row r="16" spans="1:21" ht="16.5" thickBot="1" x14ac:dyDescent="0.3">
      <c r="A16" s="1">
        <v>6</v>
      </c>
      <c r="B16" s="47">
        <v>0</v>
      </c>
      <c r="C16" s="64">
        <v>114.6</v>
      </c>
      <c r="D16" s="29">
        <v>0</v>
      </c>
      <c r="E16" s="53">
        <v>10.28</v>
      </c>
      <c r="F16" s="34">
        <v>3</v>
      </c>
      <c r="G16" s="71">
        <v>34</v>
      </c>
      <c r="H16" s="64">
        <v>114.6</v>
      </c>
      <c r="I16" s="70">
        <v>6.4</v>
      </c>
      <c r="J16" s="29">
        <v>10.28</v>
      </c>
      <c r="K16" s="72">
        <v>4</v>
      </c>
      <c r="L16" s="9" t="s">
        <v>37</v>
      </c>
      <c r="M16" s="29">
        <v>112.8</v>
      </c>
      <c r="N16" s="29">
        <v>3.99</v>
      </c>
      <c r="O16" s="39">
        <v>10.27</v>
      </c>
      <c r="P16" s="34">
        <v>10</v>
      </c>
      <c r="Q16" s="9" t="s">
        <v>35</v>
      </c>
      <c r="R16" s="29">
        <v>112.8</v>
      </c>
      <c r="S16" s="29">
        <v>4.68</v>
      </c>
      <c r="T16" s="39">
        <v>10.3</v>
      </c>
      <c r="U16" s="56">
        <v>3</v>
      </c>
    </row>
    <row r="17" spans="1:21" ht="16.5" thickBot="1" x14ac:dyDescent="0.3">
      <c r="A17" s="1">
        <v>7</v>
      </c>
      <c r="B17" s="47">
        <v>0</v>
      </c>
      <c r="C17" s="64">
        <v>115.1</v>
      </c>
      <c r="D17" s="29">
        <v>0</v>
      </c>
      <c r="E17" s="53">
        <v>10.35</v>
      </c>
      <c r="F17" s="34">
        <v>3</v>
      </c>
      <c r="G17" s="71">
        <v>30</v>
      </c>
      <c r="H17" s="64">
        <v>115.1</v>
      </c>
      <c r="I17" s="70">
        <v>5.96</v>
      </c>
      <c r="J17" s="29">
        <v>10.35</v>
      </c>
      <c r="K17" s="72">
        <v>4</v>
      </c>
      <c r="L17" s="9" t="s">
        <v>39</v>
      </c>
      <c r="M17" s="29">
        <v>113.6</v>
      </c>
      <c r="N17" s="29">
        <v>4.0599999999999996</v>
      </c>
      <c r="O17" s="39">
        <v>10.34</v>
      </c>
      <c r="P17" s="34">
        <v>10</v>
      </c>
      <c r="Q17" s="9" t="s">
        <v>39</v>
      </c>
      <c r="R17" s="29">
        <v>113.6</v>
      </c>
      <c r="S17" s="29">
        <v>4.57</v>
      </c>
      <c r="T17" s="39">
        <v>10.33</v>
      </c>
      <c r="U17" s="56">
        <v>3</v>
      </c>
    </row>
    <row r="18" spans="1:21" ht="16.5" thickBot="1" x14ac:dyDescent="0.3">
      <c r="A18" s="1">
        <v>8</v>
      </c>
      <c r="B18" s="47">
        <v>0</v>
      </c>
      <c r="C18" s="64">
        <v>115.1</v>
      </c>
      <c r="D18" s="29">
        <v>0</v>
      </c>
      <c r="E18" s="53">
        <v>10.35</v>
      </c>
      <c r="F18" s="34">
        <v>3</v>
      </c>
      <c r="G18" s="71">
        <v>31</v>
      </c>
      <c r="H18" s="64">
        <v>115.1</v>
      </c>
      <c r="I18" s="70">
        <v>5.94</v>
      </c>
      <c r="J18" s="29">
        <v>10.35</v>
      </c>
      <c r="K18" s="72">
        <v>4</v>
      </c>
      <c r="L18" s="9" t="s">
        <v>38</v>
      </c>
      <c r="M18" s="29">
        <v>113.6</v>
      </c>
      <c r="N18" s="29">
        <v>4.1500000000000004</v>
      </c>
      <c r="O18" s="39">
        <v>10.31</v>
      </c>
      <c r="P18" s="34">
        <v>10</v>
      </c>
      <c r="Q18" s="9" t="s">
        <v>39</v>
      </c>
      <c r="R18" s="29">
        <v>113.6</v>
      </c>
      <c r="S18" s="29">
        <v>4.63</v>
      </c>
      <c r="T18" s="39">
        <v>10.33</v>
      </c>
      <c r="U18" s="56">
        <v>3</v>
      </c>
    </row>
    <row r="19" spans="1:21" ht="16.5" thickBot="1" x14ac:dyDescent="0.3">
      <c r="A19" s="1">
        <v>9</v>
      </c>
      <c r="B19" s="47">
        <v>0</v>
      </c>
      <c r="C19" s="64">
        <v>114.7</v>
      </c>
      <c r="D19" s="29">
        <v>0</v>
      </c>
      <c r="E19" s="53">
        <v>10.23</v>
      </c>
      <c r="F19" s="34">
        <v>3</v>
      </c>
      <c r="G19" s="71">
        <v>36</v>
      </c>
      <c r="H19" s="64">
        <v>114.7</v>
      </c>
      <c r="I19" s="70">
        <v>6.88</v>
      </c>
      <c r="J19" s="29">
        <v>10.23</v>
      </c>
      <c r="K19" s="72">
        <v>4</v>
      </c>
      <c r="L19" s="9" t="s">
        <v>40</v>
      </c>
      <c r="M19" s="29">
        <v>113.1</v>
      </c>
      <c r="N19" s="29">
        <v>4.46</v>
      </c>
      <c r="O19" s="39">
        <v>10.210000000000001</v>
      </c>
      <c r="P19" s="34">
        <v>10</v>
      </c>
      <c r="Q19" s="9" t="s">
        <v>40</v>
      </c>
      <c r="R19" s="29">
        <v>113.1</v>
      </c>
      <c r="S19" s="29">
        <v>5.83</v>
      </c>
      <c r="T19" s="39">
        <v>10.210000000000001</v>
      </c>
      <c r="U19" s="56">
        <v>3</v>
      </c>
    </row>
    <row r="20" spans="1:21" ht="16.5" thickBot="1" x14ac:dyDescent="0.3">
      <c r="A20" s="1">
        <v>10</v>
      </c>
      <c r="B20" s="47">
        <v>0</v>
      </c>
      <c r="C20" s="64">
        <v>112.6</v>
      </c>
      <c r="D20" s="29">
        <v>0</v>
      </c>
      <c r="E20" s="53">
        <v>10.1</v>
      </c>
      <c r="F20" s="34">
        <v>3</v>
      </c>
      <c r="G20" s="71">
        <v>43</v>
      </c>
      <c r="H20" s="64">
        <v>112.6</v>
      </c>
      <c r="I20" s="70">
        <v>7.71</v>
      </c>
      <c r="J20" s="29">
        <v>10.1</v>
      </c>
      <c r="K20" s="72">
        <v>4</v>
      </c>
      <c r="L20" s="9" t="s">
        <v>40</v>
      </c>
      <c r="M20" s="29">
        <v>111.1</v>
      </c>
      <c r="N20" s="29">
        <v>5.25</v>
      </c>
      <c r="O20" s="39">
        <v>10.039999999999999</v>
      </c>
      <c r="P20" s="34">
        <v>10</v>
      </c>
      <c r="Q20" s="9" t="s">
        <v>45</v>
      </c>
      <c r="R20" s="29">
        <v>111.1</v>
      </c>
      <c r="S20" s="29">
        <v>6.96</v>
      </c>
      <c r="T20" s="39">
        <v>10.08</v>
      </c>
      <c r="U20" s="56">
        <v>3</v>
      </c>
    </row>
    <row r="21" spans="1:21" ht="16.5" thickBot="1" x14ac:dyDescent="0.3">
      <c r="A21" s="1">
        <v>11</v>
      </c>
      <c r="B21" s="47">
        <v>0</v>
      </c>
      <c r="C21" s="64">
        <v>113.7</v>
      </c>
      <c r="D21" s="29">
        <v>0</v>
      </c>
      <c r="E21" s="53">
        <v>10.16</v>
      </c>
      <c r="F21" s="34">
        <v>3</v>
      </c>
      <c r="G21" s="71">
        <v>43</v>
      </c>
      <c r="H21" s="64">
        <v>113.7</v>
      </c>
      <c r="I21" s="70">
        <v>7.66</v>
      </c>
      <c r="J21" s="29">
        <v>10.16</v>
      </c>
      <c r="K21" s="72">
        <v>4</v>
      </c>
      <c r="L21" s="9" t="s">
        <v>40</v>
      </c>
      <c r="M21" s="29">
        <v>111.9</v>
      </c>
      <c r="N21" s="29">
        <v>5.3</v>
      </c>
      <c r="O21" s="39">
        <v>10.14</v>
      </c>
      <c r="P21" s="34">
        <v>10</v>
      </c>
      <c r="Q21" s="9" t="s">
        <v>45</v>
      </c>
      <c r="R21" s="29">
        <v>111.9</v>
      </c>
      <c r="S21" s="29">
        <v>6.75</v>
      </c>
      <c r="T21" s="39">
        <v>10.16</v>
      </c>
      <c r="U21" s="56">
        <v>3</v>
      </c>
    </row>
    <row r="22" spans="1:21" ht="16.5" thickBot="1" x14ac:dyDescent="0.3">
      <c r="A22" s="1">
        <v>12</v>
      </c>
      <c r="B22" s="47">
        <v>0</v>
      </c>
      <c r="C22" s="64">
        <v>113.6</v>
      </c>
      <c r="D22" s="29">
        <v>0</v>
      </c>
      <c r="E22" s="53">
        <v>10.16</v>
      </c>
      <c r="F22" s="34">
        <v>3</v>
      </c>
      <c r="G22" s="71">
        <v>44</v>
      </c>
      <c r="H22" s="64">
        <v>113.6</v>
      </c>
      <c r="I22" s="70">
        <v>7.95</v>
      </c>
      <c r="J22" s="29">
        <v>10.16</v>
      </c>
      <c r="K22" s="72">
        <v>4</v>
      </c>
      <c r="L22" s="9" t="s">
        <v>41</v>
      </c>
      <c r="M22" s="29">
        <v>112.1</v>
      </c>
      <c r="N22" s="29">
        <v>5.18</v>
      </c>
      <c r="O22" s="39">
        <v>10.16</v>
      </c>
      <c r="P22" s="34">
        <v>10</v>
      </c>
      <c r="Q22" s="9" t="s">
        <v>45</v>
      </c>
      <c r="R22" s="29">
        <v>112.1</v>
      </c>
      <c r="S22" s="29">
        <v>7.2</v>
      </c>
      <c r="T22" s="39">
        <v>10.15</v>
      </c>
      <c r="U22" s="56">
        <v>3</v>
      </c>
    </row>
    <row r="23" spans="1:21" ht="16.5" thickBot="1" x14ac:dyDescent="0.3">
      <c r="A23" s="1">
        <v>13</v>
      </c>
      <c r="B23" s="47">
        <v>0</v>
      </c>
      <c r="C23" s="64">
        <v>113.8</v>
      </c>
      <c r="D23" s="29">
        <v>0</v>
      </c>
      <c r="E23" s="53">
        <v>10.19</v>
      </c>
      <c r="F23" s="34">
        <v>3</v>
      </c>
      <c r="G23" s="71">
        <v>43</v>
      </c>
      <c r="H23" s="64">
        <v>113.8</v>
      </c>
      <c r="I23" s="70">
        <v>7.67</v>
      </c>
      <c r="J23" s="29">
        <v>10.19</v>
      </c>
      <c r="K23" s="72">
        <v>4</v>
      </c>
      <c r="L23" s="9" t="s">
        <v>42</v>
      </c>
      <c r="M23" s="29">
        <v>112.3</v>
      </c>
      <c r="N23" s="29">
        <v>5.3</v>
      </c>
      <c r="O23" s="39">
        <v>10.17</v>
      </c>
      <c r="P23" s="34">
        <v>10</v>
      </c>
      <c r="Q23" s="9" t="s">
        <v>46</v>
      </c>
      <c r="R23" s="29">
        <v>112.3</v>
      </c>
      <c r="S23" s="29">
        <v>6.45</v>
      </c>
      <c r="T23" s="39">
        <v>10.199999999999999</v>
      </c>
      <c r="U23" s="56">
        <v>3</v>
      </c>
    </row>
    <row r="24" spans="1:21" ht="16.5" thickBot="1" x14ac:dyDescent="0.3">
      <c r="A24" s="1">
        <v>14</v>
      </c>
      <c r="B24" s="47">
        <v>0</v>
      </c>
      <c r="C24" s="64">
        <v>114.1</v>
      </c>
      <c r="D24" s="29">
        <v>0</v>
      </c>
      <c r="E24" s="53">
        <v>10.19</v>
      </c>
      <c r="F24" s="34">
        <v>3</v>
      </c>
      <c r="G24" s="71">
        <v>44</v>
      </c>
      <c r="H24" s="64">
        <v>114.1</v>
      </c>
      <c r="I24" s="70">
        <v>8.11</v>
      </c>
      <c r="J24" s="29">
        <v>10.19</v>
      </c>
      <c r="K24" s="72">
        <v>4</v>
      </c>
      <c r="L24" s="9" t="s">
        <v>42</v>
      </c>
      <c r="M24" s="29">
        <v>112.4</v>
      </c>
      <c r="N24" s="29">
        <v>4.9800000000000004</v>
      </c>
      <c r="O24" s="39">
        <v>10.17</v>
      </c>
      <c r="P24" s="34">
        <v>10</v>
      </c>
      <c r="Q24" s="9" t="s">
        <v>47</v>
      </c>
      <c r="R24" s="29">
        <v>112.4</v>
      </c>
      <c r="S24" s="29">
        <v>6.86</v>
      </c>
      <c r="T24" s="39">
        <v>10.18</v>
      </c>
      <c r="U24" s="56">
        <v>3</v>
      </c>
    </row>
    <row r="25" spans="1:21" ht="16.5" thickBot="1" x14ac:dyDescent="0.3">
      <c r="A25" s="1">
        <v>15</v>
      </c>
      <c r="B25" s="47">
        <v>0</v>
      </c>
      <c r="C25" s="64">
        <v>113.5</v>
      </c>
      <c r="D25" s="29">
        <v>0</v>
      </c>
      <c r="E25" s="53">
        <v>10.15</v>
      </c>
      <c r="F25" s="34">
        <v>3</v>
      </c>
      <c r="G25" s="71">
        <v>42</v>
      </c>
      <c r="H25" s="64">
        <v>113.5</v>
      </c>
      <c r="I25" s="70">
        <v>7.7</v>
      </c>
      <c r="J25" s="29">
        <v>10.15</v>
      </c>
      <c r="K25" s="72">
        <v>4</v>
      </c>
      <c r="L25" s="9" t="s">
        <v>40</v>
      </c>
      <c r="M25" s="29">
        <v>111.9</v>
      </c>
      <c r="N25" s="29">
        <v>5.32</v>
      </c>
      <c r="O25" s="40" t="s">
        <v>44</v>
      </c>
      <c r="P25" s="34">
        <v>10</v>
      </c>
      <c r="Q25" s="9" t="s">
        <v>47</v>
      </c>
      <c r="R25" s="29">
        <v>111.9</v>
      </c>
      <c r="S25" s="29">
        <v>6.98</v>
      </c>
      <c r="T25" s="39">
        <v>10.15</v>
      </c>
      <c r="U25" s="56">
        <v>3</v>
      </c>
    </row>
    <row r="26" spans="1:21" ht="16.5" thickBot="1" x14ac:dyDescent="0.3">
      <c r="A26" s="1">
        <v>16</v>
      </c>
      <c r="B26" s="47">
        <v>0</v>
      </c>
      <c r="C26" s="64">
        <v>113.8</v>
      </c>
      <c r="D26" s="29">
        <v>0</v>
      </c>
      <c r="E26" s="53">
        <v>10.19</v>
      </c>
      <c r="F26" s="34">
        <v>3</v>
      </c>
      <c r="G26" s="71">
        <v>43</v>
      </c>
      <c r="H26" s="64">
        <v>113.8</v>
      </c>
      <c r="I26" s="70">
        <v>7.9</v>
      </c>
      <c r="J26" s="29">
        <v>10.19</v>
      </c>
      <c r="K26" s="72">
        <v>4</v>
      </c>
      <c r="L26" s="9" t="s">
        <v>42</v>
      </c>
      <c r="M26" s="29">
        <v>112.2</v>
      </c>
      <c r="N26" s="29">
        <v>5.1100000000000003</v>
      </c>
      <c r="O26" s="39">
        <v>10.16</v>
      </c>
      <c r="P26" s="34">
        <v>10</v>
      </c>
      <c r="Q26" s="9" t="s">
        <v>47</v>
      </c>
      <c r="R26" s="29">
        <v>112.2</v>
      </c>
      <c r="S26" s="29">
        <v>6.92</v>
      </c>
      <c r="T26" s="39">
        <v>10.17</v>
      </c>
      <c r="U26" s="56">
        <v>3</v>
      </c>
    </row>
    <row r="27" spans="1:21" ht="16.5" thickBot="1" x14ac:dyDescent="0.3">
      <c r="A27" s="1">
        <v>17</v>
      </c>
      <c r="B27" s="47">
        <v>0</v>
      </c>
      <c r="C27" s="64">
        <v>113.5</v>
      </c>
      <c r="D27" s="29">
        <v>0</v>
      </c>
      <c r="E27" s="53">
        <v>10.18</v>
      </c>
      <c r="F27" s="34">
        <v>3</v>
      </c>
      <c r="G27" s="71">
        <v>42</v>
      </c>
      <c r="H27" s="64">
        <v>113.5</v>
      </c>
      <c r="I27" s="70">
        <v>7.92</v>
      </c>
      <c r="J27" s="29">
        <v>10.18</v>
      </c>
      <c r="K27" s="72">
        <v>4</v>
      </c>
      <c r="L27" s="9" t="s">
        <v>43</v>
      </c>
      <c r="M27" s="29">
        <v>111.9</v>
      </c>
      <c r="N27" s="29">
        <v>5.01</v>
      </c>
      <c r="O27" s="39">
        <v>10.15</v>
      </c>
      <c r="P27" s="34">
        <v>10</v>
      </c>
      <c r="Q27" s="9" t="s">
        <v>45</v>
      </c>
      <c r="R27" s="29">
        <v>111.9</v>
      </c>
      <c r="S27" s="29">
        <v>7.02</v>
      </c>
      <c r="T27" s="39">
        <v>10.15</v>
      </c>
      <c r="U27" s="56">
        <v>3</v>
      </c>
    </row>
    <row r="28" spans="1:21" ht="16.5" thickBot="1" x14ac:dyDescent="0.3">
      <c r="A28" s="1">
        <v>18</v>
      </c>
      <c r="B28" s="47">
        <v>0</v>
      </c>
      <c r="C28" s="64">
        <v>114.5</v>
      </c>
      <c r="D28" s="29">
        <v>0</v>
      </c>
      <c r="E28" s="53">
        <v>10.25</v>
      </c>
      <c r="F28" s="34">
        <v>3</v>
      </c>
      <c r="G28" s="71">
        <v>40</v>
      </c>
      <c r="H28" s="64">
        <v>114.5</v>
      </c>
      <c r="I28" s="70">
        <v>7.39</v>
      </c>
      <c r="J28" s="29">
        <v>10.25</v>
      </c>
      <c r="K28" s="72">
        <v>4</v>
      </c>
      <c r="L28" s="9" t="s">
        <v>34</v>
      </c>
      <c r="M28" s="29">
        <v>112.9</v>
      </c>
      <c r="N28" s="29">
        <v>4.76</v>
      </c>
      <c r="O28" s="39">
        <v>10.23</v>
      </c>
      <c r="P28" s="34">
        <v>10</v>
      </c>
      <c r="Q28" s="9" t="s">
        <v>40</v>
      </c>
      <c r="R28" s="29">
        <v>112.9</v>
      </c>
      <c r="S28" s="29">
        <v>5.74</v>
      </c>
      <c r="T28" s="39">
        <v>10.27</v>
      </c>
      <c r="U28" s="56">
        <v>3</v>
      </c>
    </row>
    <row r="29" spans="1:21" ht="16.5" thickBot="1" x14ac:dyDescent="0.3">
      <c r="A29" s="2">
        <v>19</v>
      </c>
      <c r="B29" s="47">
        <v>0</v>
      </c>
      <c r="C29" s="64">
        <v>114.5</v>
      </c>
      <c r="D29" s="29">
        <v>0</v>
      </c>
      <c r="E29" s="53">
        <v>10.26</v>
      </c>
      <c r="F29" s="34">
        <v>3</v>
      </c>
      <c r="G29" s="71">
        <v>41</v>
      </c>
      <c r="H29" s="64">
        <v>114.5</v>
      </c>
      <c r="I29" s="70">
        <v>7.49</v>
      </c>
      <c r="J29" s="29">
        <v>10.26</v>
      </c>
      <c r="K29" s="72">
        <v>4</v>
      </c>
      <c r="L29" s="9" t="s">
        <v>39</v>
      </c>
      <c r="M29" s="29">
        <v>113</v>
      </c>
      <c r="N29" s="29">
        <v>4.24</v>
      </c>
      <c r="O29" s="39">
        <v>10.25</v>
      </c>
      <c r="P29" s="34">
        <v>10</v>
      </c>
      <c r="Q29" s="9" t="s">
        <v>42</v>
      </c>
      <c r="R29" s="29">
        <v>113</v>
      </c>
      <c r="S29" s="29">
        <v>5.54</v>
      </c>
      <c r="T29" s="39">
        <v>10.27</v>
      </c>
      <c r="U29" s="56">
        <v>3</v>
      </c>
    </row>
    <row r="30" spans="1:21" ht="16.5" thickBot="1" x14ac:dyDescent="0.3">
      <c r="A30" s="2">
        <v>20</v>
      </c>
      <c r="B30" s="47">
        <v>0</v>
      </c>
      <c r="C30" s="64">
        <v>114.9</v>
      </c>
      <c r="D30" s="29">
        <v>0</v>
      </c>
      <c r="E30" s="53">
        <v>10.31</v>
      </c>
      <c r="F30" s="34">
        <v>3</v>
      </c>
      <c r="G30" s="71">
        <v>38</v>
      </c>
      <c r="H30" s="64">
        <v>114.9</v>
      </c>
      <c r="I30" s="70">
        <v>7.25</v>
      </c>
      <c r="J30" s="29">
        <v>10.31</v>
      </c>
      <c r="K30" s="72">
        <v>4</v>
      </c>
      <c r="L30" s="9" t="s">
        <v>39</v>
      </c>
      <c r="M30" s="29">
        <v>113.4</v>
      </c>
      <c r="N30" s="29">
        <v>4.26</v>
      </c>
      <c r="O30" s="39">
        <v>10.29</v>
      </c>
      <c r="P30" s="34">
        <v>10</v>
      </c>
      <c r="Q30" s="9" t="s">
        <v>43</v>
      </c>
      <c r="R30" s="29">
        <v>113.4</v>
      </c>
      <c r="S30" s="29">
        <v>5.62</v>
      </c>
      <c r="T30" s="39">
        <v>10.31</v>
      </c>
      <c r="U30" s="56">
        <v>3</v>
      </c>
    </row>
    <row r="31" spans="1:21" ht="16.5" thickBot="1" x14ac:dyDescent="0.3">
      <c r="A31" s="2">
        <v>21</v>
      </c>
      <c r="B31" s="47">
        <v>0</v>
      </c>
      <c r="C31" s="64">
        <v>115.2</v>
      </c>
      <c r="D31" s="29">
        <v>0</v>
      </c>
      <c r="E31" s="53">
        <v>10.3</v>
      </c>
      <c r="F31" s="34">
        <v>3</v>
      </c>
      <c r="G31" s="71">
        <v>38</v>
      </c>
      <c r="H31" s="64">
        <v>115.2</v>
      </c>
      <c r="I31" s="70">
        <v>7.09</v>
      </c>
      <c r="J31" s="29">
        <v>10.3</v>
      </c>
      <c r="K31" s="72">
        <v>4</v>
      </c>
      <c r="L31" s="9" t="s">
        <v>39</v>
      </c>
      <c r="M31" s="29">
        <v>113.5</v>
      </c>
      <c r="N31" s="29">
        <v>4.3099999999999996</v>
      </c>
      <c r="O31" s="39">
        <v>10.3</v>
      </c>
      <c r="P31" s="34">
        <v>10</v>
      </c>
      <c r="Q31" s="9" t="s">
        <v>35</v>
      </c>
      <c r="R31" s="29">
        <v>113.5</v>
      </c>
      <c r="S31" s="29">
        <v>5.16</v>
      </c>
      <c r="T31" s="39">
        <v>10.33</v>
      </c>
      <c r="U31" s="56">
        <v>3</v>
      </c>
    </row>
    <row r="32" spans="1:21" ht="16.5" thickBot="1" x14ac:dyDescent="0.3">
      <c r="A32" s="2">
        <v>22</v>
      </c>
      <c r="B32" s="47">
        <v>0</v>
      </c>
      <c r="C32" s="64">
        <v>114.7</v>
      </c>
      <c r="D32" s="29">
        <v>0</v>
      </c>
      <c r="E32" s="53">
        <v>10.26</v>
      </c>
      <c r="F32" s="34">
        <v>3</v>
      </c>
      <c r="G32" s="71">
        <v>40</v>
      </c>
      <c r="H32" s="64">
        <v>114.7</v>
      </c>
      <c r="I32" s="70">
        <v>7.36</v>
      </c>
      <c r="J32" s="29">
        <v>10.26</v>
      </c>
      <c r="K32" s="72">
        <v>4</v>
      </c>
      <c r="L32" s="9" t="s">
        <v>36</v>
      </c>
      <c r="M32" s="29">
        <v>113.1</v>
      </c>
      <c r="N32" s="29">
        <v>4.5</v>
      </c>
      <c r="O32" s="39">
        <v>10.26</v>
      </c>
      <c r="P32" s="34">
        <v>10</v>
      </c>
      <c r="Q32" s="9" t="s">
        <v>43</v>
      </c>
      <c r="R32" s="29">
        <v>113.1</v>
      </c>
      <c r="S32" s="29">
        <v>5.2</v>
      </c>
      <c r="T32" s="39">
        <v>10.29</v>
      </c>
      <c r="U32" s="56">
        <v>3</v>
      </c>
    </row>
    <row r="33" spans="1:21" ht="16.5" thickBot="1" x14ac:dyDescent="0.3">
      <c r="A33" s="2">
        <v>23</v>
      </c>
      <c r="B33" s="47">
        <v>0</v>
      </c>
      <c r="C33" s="64">
        <v>114.8</v>
      </c>
      <c r="D33" s="29">
        <v>0</v>
      </c>
      <c r="E33" s="53">
        <v>10.32</v>
      </c>
      <c r="F33" s="34">
        <v>3</v>
      </c>
      <c r="G33" s="71">
        <v>37</v>
      </c>
      <c r="H33" s="64">
        <v>114.8</v>
      </c>
      <c r="I33" s="70">
        <v>6.89</v>
      </c>
      <c r="J33" s="29">
        <v>10.32</v>
      </c>
      <c r="K33" s="72">
        <v>4</v>
      </c>
      <c r="L33" s="9" t="s">
        <v>39</v>
      </c>
      <c r="M33" s="29">
        <v>113.4</v>
      </c>
      <c r="N33" s="29">
        <v>4.33</v>
      </c>
      <c r="O33" s="39">
        <v>10.29</v>
      </c>
      <c r="P33" s="34">
        <v>10</v>
      </c>
      <c r="Q33" s="9" t="s">
        <v>43</v>
      </c>
      <c r="R33" s="29">
        <v>113.4</v>
      </c>
      <c r="S33" s="29">
        <v>5.4</v>
      </c>
      <c r="T33" s="39">
        <v>10.33</v>
      </c>
      <c r="U33" s="56">
        <v>3</v>
      </c>
    </row>
    <row r="34" spans="1:21" ht="16.5" thickBot="1" x14ac:dyDescent="0.3">
      <c r="A34" s="67">
        <v>24</v>
      </c>
      <c r="B34" s="48">
        <v>0</v>
      </c>
      <c r="C34" s="69">
        <v>115</v>
      </c>
      <c r="D34" s="38">
        <v>0</v>
      </c>
      <c r="E34" s="54">
        <v>10.32</v>
      </c>
      <c r="F34" s="35">
        <v>3</v>
      </c>
      <c r="G34" s="73">
        <v>35</v>
      </c>
      <c r="H34" s="69">
        <v>115</v>
      </c>
      <c r="I34" s="74">
        <v>6.68</v>
      </c>
      <c r="J34" s="38">
        <v>10.32</v>
      </c>
      <c r="K34" s="75">
        <v>4</v>
      </c>
      <c r="L34" s="41" t="s">
        <v>37</v>
      </c>
      <c r="M34" s="38">
        <v>113.4</v>
      </c>
      <c r="N34" s="38">
        <v>4.1100000000000003</v>
      </c>
      <c r="O34" s="42">
        <v>10.3</v>
      </c>
      <c r="P34" s="35">
        <v>10</v>
      </c>
      <c r="Q34" s="41" t="s">
        <v>34</v>
      </c>
      <c r="R34" s="38">
        <v>113.4</v>
      </c>
      <c r="S34" s="38">
        <v>5.17</v>
      </c>
      <c r="T34" s="42">
        <v>10.33</v>
      </c>
      <c r="U34" s="57">
        <v>3</v>
      </c>
    </row>
    <row r="35" spans="1:21" ht="16.5" thickBot="1" x14ac:dyDescent="0.3">
      <c r="A35" s="30" t="s">
        <v>19</v>
      </c>
      <c r="B35" s="60"/>
      <c r="C35" s="65"/>
      <c r="D35" s="66">
        <f>SUM(D11:D34)</f>
        <v>0</v>
      </c>
      <c r="E35" s="61"/>
      <c r="F35" s="68"/>
      <c r="G35" s="60"/>
      <c r="H35" s="61"/>
      <c r="I35" s="62">
        <f t="shared" ref="I35" si="0">SUM(I11:I34)</f>
        <v>170.63000000000002</v>
      </c>
      <c r="J35" s="62"/>
      <c r="K35" s="63"/>
      <c r="L35" s="51"/>
      <c r="M35" s="49"/>
      <c r="N35" s="49">
        <f>SUM(N11:N34)</f>
        <v>110.10000000000001</v>
      </c>
      <c r="O35" s="49"/>
      <c r="P35" s="50"/>
      <c r="Q35" s="52"/>
      <c r="R35" s="49"/>
      <c r="S35" s="46">
        <f>SUM(S11:S34)</f>
        <v>137.88</v>
      </c>
      <c r="T35" s="49"/>
      <c r="U35" s="50"/>
    </row>
    <row r="36" spans="1:21" ht="15.75" x14ac:dyDescent="0.25">
      <c r="A36" s="3"/>
      <c r="B36" s="4"/>
      <c r="C36" s="4"/>
      <c r="D36" s="5"/>
      <c r="E36" s="4"/>
      <c r="F36" s="4"/>
      <c r="G36" s="4"/>
      <c r="H36" s="4"/>
      <c r="I36" s="4"/>
      <c r="J36" s="4"/>
      <c r="K36" s="4"/>
      <c r="L36" s="4"/>
      <c r="M36" s="3"/>
      <c r="N36" s="3"/>
      <c r="O36" s="3"/>
      <c r="P36" s="3"/>
      <c r="Q36" s="3"/>
      <c r="R36" s="3"/>
      <c r="S36" s="6"/>
      <c r="T36" s="3"/>
      <c r="U36" s="3"/>
    </row>
    <row r="37" spans="1:21" ht="18.75" x14ac:dyDescent="0.25">
      <c r="H37" s="27"/>
      <c r="I37" s="26"/>
      <c r="K37" s="4" t="s">
        <v>31</v>
      </c>
      <c r="L37" s="4"/>
      <c r="M37" s="4"/>
    </row>
    <row r="38" spans="1:21" ht="18.75" x14ac:dyDescent="0.25">
      <c r="H38" s="27"/>
      <c r="I38" s="4"/>
      <c r="K38" s="4"/>
      <c r="L38" s="4"/>
      <c r="M38" s="4"/>
    </row>
    <row r="39" spans="1:21" ht="15.75" x14ac:dyDescent="0.25">
      <c r="H39" s="26"/>
      <c r="I39" s="4"/>
      <c r="J39" s="28"/>
      <c r="K39" s="4" t="s">
        <v>33</v>
      </c>
      <c r="L39" s="4"/>
      <c r="M39" s="58"/>
    </row>
  </sheetData>
  <mergeCells count="8">
    <mergeCell ref="U7:U9"/>
    <mergeCell ref="B7:D7"/>
    <mergeCell ref="G7:I7"/>
    <mergeCell ref="L7:N7"/>
    <mergeCell ref="Q7:S7"/>
    <mergeCell ref="F7:F9"/>
    <mergeCell ref="K7:K9"/>
    <mergeCell ref="P7:P9"/>
  </mergeCells>
  <printOptions horizontalCentered="1"/>
  <pageMargins left="0" right="0" top="0.31496062992125984" bottom="0.27559055118110237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АОПО19.06.2024г</vt:lpstr>
      <vt:lpstr>ПС Протвино Т 1-4; 19.06.2024г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Сергей Хамин</cp:lastModifiedBy>
  <cp:lastPrinted>2024-07-12T08:29:11Z</cp:lastPrinted>
  <dcterms:created xsi:type="dcterms:W3CDTF">2018-06-21T05:44:31Z</dcterms:created>
  <dcterms:modified xsi:type="dcterms:W3CDTF">2024-07-25T09:07:15Z</dcterms:modified>
</cp:coreProperties>
</file>